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carlos.hernandezca\Downloads\"/>
    </mc:Choice>
  </mc:AlternateContent>
  <xr:revisionPtr revIDLastSave="0" documentId="13_ncr:1_{3EEDB26F-1431-46CD-85AA-D02ABCD01D6A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ANEXO 21_MORENA_PB" sheetId="1" r:id="rId1"/>
  </sheets>
  <definedNames>
    <definedName name="_xlnm._FilterDatabase" localSheetId="0" hidden="1">'ANEXO 21_MORENA_PB'!$Q$8:$R$25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25" i="1" l="1"/>
  <c r="S25" i="1"/>
  <c r="O25" i="1"/>
</calcChain>
</file>

<file path=xl/sharedStrings.xml><?xml version="1.0" encoding="utf-8"?>
<sst xmlns="http://schemas.openxmlformats.org/spreadsheetml/2006/main" count="212" uniqueCount="118">
  <si>
    <t>UNIDAD TÉCNICA DE FISCALIZACIÓN</t>
  </si>
  <si>
    <t>DIRECCIÓN DE AUDITORÍA DE PARTIDOS POLÍTICOS,  AGRUPACIONES POLÍTICAS Y OTROS</t>
  </si>
  <si>
    <t>PROCESOS ELECTORALES FEDERAL Y LOCALES CONCURRENTES 2023-2024</t>
  </si>
  <si>
    <t>Datos del comprobante fiscal</t>
  </si>
  <si>
    <t>Documentación faltante</t>
  </si>
  <si>
    <t>Cons.</t>
  </si>
  <si>
    <t>ID Contabilidad</t>
  </si>
  <si>
    <t>Entidad</t>
  </si>
  <si>
    <t>Distrito y/o Municipio</t>
  </si>
  <si>
    <t>Cargo</t>
  </si>
  <si>
    <t>Referencia contable</t>
  </si>
  <si>
    <t>Descripción de póliza</t>
  </si>
  <si>
    <t xml:space="preserve">Folio fiscal </t>
  </si>
  <si>
    <t>Nombre del prestador de servicios</t>
  </si>
  <si>
    <t>Importe</t>
  </si>
  <si>
    <t>Total</t>
  </si>
  <si>
    <t>Nombre del candidato y/o candidata</t>
  </si>
  <si>
    <t>GASTOS OPERATIVOS-SOPORTE DOCUMENTAL</t>
  </si>
  <si>
    <t>Partido Politico y/o Coalición</t>
  </si>
  <si>
    <t>Concepto del bien y/o servicio</t>
  </si>
  <si>
    <t>Fecha factura</t>
  </si>
  <si>
    <t>REVISIÓN DEL INFORME DE CAMPAÑA 2024</t>
  </si>
  <si>
    <t>MORENA</t>
  </si>
  <si>
    <t>ESTADO DE PUEBLA</t>
  </si>
  <si>
    <t>PUEBLA</t>
  </si>
  <si>
    <t>CONCENTRADORA</t>
  </si>
  <si>
    <t>PRESIDENCIA MUNICIPAL</t>
  </si>
  <si>
    <t>-</t>
  </si>
  <si>
    <t>PLATEUS BIENES Y SERVICIOS</t>
  </si>
  <si>
    <t>Omitió presentar aviso de contratación, contrato y cheque o transferencia</t>
  </si>
  <si>
    <t>Omitió presentar contrato y cheque o transferencia</t>
  </si>
  <si>
    <t>TEOTLALCO</t>
  </si>
  <si>
    <t>AURELIA MEDELLIN FLORES</t>
  </si>
  <si>
    <t>JUAN C. BONILLA</t>
  </si>
  <si>
    <t>JOSE CINTO BERNAL</t>
  </si>
  <si>
    <t>ZACAPOAXTLA</t>
  </si>
  <si>
    <t>EBODIO SANTOS ALEJO</t>
  </si>
  <si>
    <t>ZAPOTITLAN</t>
  </si>
  <si>
    <t>LEONARDO NOEL ARIZMENDI MARTINEZ</t>
  </si>
  <si>
    <t>XAYACATLAN DE BRAVO</t>
  </si>
  <si>
    <t>ISABEL SEBASTIAN EVANGELISTA</t>
  </si>
  <si>
    <t>IXTACAMAXTITLAN</t>
  </si>
  <si>
    <t>ELVIRA GARCIA SANCHEZ</t>
  </si>
  <si>
    <t>CHICHIQUILA</t>
  </si>
  <si>
    <t>CARMELO GALINDO HERNANDEZ</t>
  </si>
  <si>
    <t>TLAPANALA</t>
  </si>
  <si>
    <t>LORENZO PLEIGO CAMPOS</t>
  </si>
  <si>
    <t>AHUAZOTEPEC</t>
  </si>
  <si>
    <t>GONZALO SAMPEIRO MARQUEZ</t>
  </si>
  <si>
    <t>TLACOTEPEC DE BENITO JUAREZ</t>
  </si>
  <si>
    <t>SOTERO SANDOVAL JUAREZ</t>
  </si>
  <si>
    <t>PN2-DR-113_14-05-2024</t>
  </si>
  <si>
    <t>PROVISION SERVICIO DE HASTA 500 TRANSPORTES DE VARIAS LOCALIDADES EN EL ESTADO DE PUEBLA DURANTE EL PERIODO DE CAMPAÑA (VARIOS EVENTOS) LIPER</t>
  </si>
  <si>
    <t>PROV. FAC. PUBLICADAD Y PEPELERIA MOKBA, GESTION DE EVENTO PARA CAMPAÑA DE ALEJANDRO ARMENTA MIER, CIUDAD DE PUEBLA REUNION CON ESTUCTURA JUVENIL EN EL CENTRO EXPOCITOR SALON FUERTE DE GUADALUPE.</t>
  </si>
  <si>
    <t>PN2-DR-148_20-05-2024</t>
  </si>
  <si>
    <t>PROV. FAC. SG TECH PRINT, GESTION DE EVENTO PARA CAMPAÑA DE ALEJANDRO ARMENTA MIE, REUNION CENTRO MEXICANO LIBANES.</t>
  </si>
  <si>
    <t>PN2-DR-170_26-05-2024</t>
  </si>
  <si>
    <t xml:space="preserve">PROV. FAC. TECNOPOLITICA SERVICIOS DIGITALES Y CONSULTORIA, GESTION DE EVENTO PARA CAMPAÑA DE ALEJANDRO ARMENTA MIER, CIUDAD DE PUEBLA CIERRE DE CAMPAÑA CON EMPRENDEDORAS EN SALON SOCIAL COUNTRY </t>
  </si>
  <si>
    <t>PN2-EG-288_29-05-2024</t>
  </si>
  <si>
    <t>PROVISION Y PAGO ENCUESTAS DE SALIDA STMKT TARGET CONSULTING PUEBLA</t>
  </si>
  <si>
    <t>PN2-DR-2_28-05-2024</t>
  </si>
  <si>
    <t>PROVISION FAC 802 PLATEUS - PROPAGANDA UTILITARIA OCNFORME ANEXO PARA PERIODO DE CAMPAÑA</t>
  </si>
  <si>
    <t>PROV FAC 705 PLATEUS LOTE DE UTILITARIOS VARIOS DISEÑOS PARA LA CAMPAÑA DE LA CANDIDATO A JOSE CINTO BERNAL PRESIDENTE MUNICIPAL JUAN C BONILLA CONFORME A ANEXO</t>
  </si>
  <si>
    <t>PN2-DR-5_28-05-2024</t>
  </si>
  <si>
    <t>PROV FAC 742 PLATEUS LOTE DE UTILITARIOS VARIOS DISEÑOS PARA LA CAMPAÑA DE LA CANDIDATO EBODIO SANTOS ALEJO PRESIDENTE MUNICIPAL ZACAPOAXTLA CONFORME A ANEXO</t>
  </si>
  <si>
    <t>PN2-DR-4_28-05-2024</t>
  </si>
  <si>
    <t>PROV FAC 16247 PLATEUS LOTE DE UTILITARIOS VARIOS DISEÑOS PARA LA CAMPAÑA DE LA CANDIDATO LEONARDO NOEL ARIZMENDI MARTINEZ PRESIDENTE MUNICIPAL ZAPOTITLAN CONFORME A ANEXO</t>
  </si>
  <si>
    <t>PN2-DR-3_28-05-2024</t>
  </si>
  <si>
    <t>PROV FAC 752 PLATEUS LOTE DE UTILITARIOS VARIOS DISEÑOS PARA LA CAMPAÑA DE LA CANDIDATO ISBAEL SEBASTIAN EVANGELISTA GINEZ GONZALEZ PRESIDENTE MUNICIPAL XAYACATLAN DE BRAVO DE GALEANA CONFORME A ANEXO</t>
  </si>
  <si>
    <t>PN2-DR-2_21-05-2024</t>
  </si>
  <si>
    <t>PROV FACT 1297 INTENTARYS LOTE DE UTILITARIOS VARIOS DISEÑOS PARA LA CAMPAÑA DE LA CANDIDATA ELVIA GARCIA SANCHEZ DEL MUNICIPIO DE IXTACAMAXTITLAN CONFORME ANEXO</t>
  </si>
  <si>
    <t>PROV FAC 672 PLATEUS LOTE DE UTILITARIOS VARIOS DISEÑOS PARA LA CAMPAÑA DE LA CANDIDATO A CARMELO GALINDO HERNANDEZ PRESIDENTE MUNICIPAL CHICHIQUILA CONFORME A ANEXO</t>
  </si>
  <si>
    <t>PROV FAC 762 PLATEUS LOTE DE UTILITARIOS VARIOS DISEÑOS PARA LA CAMPAÑA DE LA CANDIDATO LORENZO PLEIGO CAMPOS PRESIDENTE MUNICIPAL TLAPANALA C CONFORME A ANEXO</t>
  </si>
  <si>
    <t>PN2-DR-3_27-05-2024</t>
  </si>
  <si>
    <t>PROV FACT 622 PLATEUS LOTE DE UTILITARIOS VARIOS DISEÑOS PARA LA CAMPAÑA DE LA CANDIDATO A GONZALO SAN PEIRO MARQUEZ PRESIDENTE MUNICIPAL AHUAZOTEPEC CONFORME A ANEXO</t>
  </si>
  <si>
    <t>PROV FAC 815 PLATEUS LOTE DE UTILITARIOS VARIOS DISEÑOS PARA LA CAMPAÑA DE LA CANDIDATOSOTERO SANDOVAL JUAREZ PRESIDENTE MUNICIPAL TLACOTEPEC DE BENITO JUAREZ CONFORME A ANEXO</t>
  </si>
  <si>
    <t>503E16D2-8A66-42B3-90A8-8548912D6A96</t>
  </si>
  <si>
    <t>PUBLICIDAD Y PAPELERIA MOKBA</t>
  </si>
  <si>
    <t xml:space="preserve">GESTIÓN DE EVENTO PARA EL PROCESO DE CAMPAÑA A GOBERNADOR DEL ESTADO DE PUEBLA, CANDIDATO ALEJANDRO ARMENTA MIER, HONESTIDAD, CAPACIDAD Y AMOR A PUEBLA, REUNIÓN CON ESTRUCTURA  JUVENIL, EN EN EL SALÓN FUERTE DE GUADALUPE, EN LA CIUDAD DE PUEBLA, PUE, EL 18 DE MAYO DEL 2024 A LAS 16:00 HRS, LOGÍSTICA CONFORME ANEXO. </t>
  </si>
  <si>
    <t>FB851866-4BD0-4B5D-A6C7-119B39AAF553</t>
  </si>
  <si>
    <t>SG TECH PRINT</t>
  </si>
  <si>
    <t xml:space="preserve">GESTIÓN DE EVENTO PARA EL PROCESO DE CAMPAÑA A GOBERNADOR DEL ESTADO DE PUEBLA, CANDIDATO ALEJANDRO ARMENTA MIER, HONESTIDAD, CAPACIDAD Y AMOR A PUEBLA, EN EL CENTRO LIBANES, EN LA CIUDAD DE PUEBLA EL 20 DE MAYO A LAS 10:00 HRS, </t>
  </si>
  <si>
    <t>ED185149-4925-40F9-BC7F-F5D6A164C713</t>
  </si>
  <si>
    <t>TECNOPOLITICA SERVICIOS DIGITALES Y CONSULTORIA</t>
  </si>
  <si>
    <t>GESTIÓN DE EVENTO PARA EL PROCESO DE CAMPAÑA A GOBERNADOR DEL ESTADO DE PUEBLA CANDIDATO ALEJANDRO ARMENTA MIER, HONESTIDA, CAPACIDAD Y AMOR A PUEBLA, REUNIÓN EN EL SALÓN COUNTRY, EN LA CIUDAD DE PUEBLA, EL 26 DE MAYO A LAS 16:00 HRS, LOGÍSTICA CONFORME ANEXO.</t>
  </si>
  <si>
    <t>BF960E35-8828-4D8A-A3CB-7AB9EF5EE9FE</t>
  </si>
  <si>
    <t>LOTE DE UTILITARIOS VARIOS DISEÑOS PARA LA CAMPAÑA DE LA CANDIDATO A AURELIA MEDELLIN FLORES PRESIDENTE MUNICIPAL TEOTLALCO CONFORME A ANEXO</t>
  </si>
  <si>
    <t>519566C4-E4C7-475A-9683-66031F75064D</t>
  </si>
  <si>
    <t>LOTE DE UTILITARIOS VARIOS DISEÑOS PARA LA CAMPAÑA DE LA CANDIDATO A JOSE CINTO BERNAL PRESIDENTE MUNICIPAL JUAN C BONILLA CONFORME A ANEXO</t>
  </si>
  <si>
    <t>F4BC0A6B-8192-4334-B4F3-F733C9B8104C</t>
  </si>
  <si>
    <t>LOTE DE UTILITARIOS VARIOS DISEÑOS PARA LA CAMPAÑA DE LA CANDIDATO EBODIO SANTOS ALEJO PRESIDENTE MUNICIPAL ZACAPOAXTLA CONFORME A ANEXO</t>
  </si>
  <si>
    <t>AE4AAA56-E6B0-4158-875B-91D5BA3B3944</t>
  </si>
  <si>
    <t>LOTE DE UTILITARIOS VARIOS DISEÑOS PARA LA CAMPAÑA DE LA CANDIDATO LEONARDO NOEL ARIZMENDI MARTINEZ PRESIDENTE MUNICIPAL ZAPOTITLAN CONFORME A ANEXO</t>
  </si>
  <si>
    <t>3C966080-A3A6-4262-AC04-43C1C9647ABF</t>
  </si>
  <si>
    <t>LOTE DE UTILITARIOS VARIOS DISEÑOS PARA LA CAMPAÑA DE LA CANDIDATO ISBAEL SEBASTIAN EVANGELISTA GINEZ GONZALEZ PRESIDENTE MUNICIPAL XAYACATLAN DE BRAVO DE GALEANA CONFORME A ANEXO</t>
  </si>
  <si>
    <t>B7368CBB-EB5C-4088-B4EB-E8BB6580B0EF</t>
  </si>
  <si>
    <t>INTENTARYS</t>
  </si>
  <si>
    <t>LOTE DE UTILITARIOS VARIOS DISEÑOS PARA LA CAMPAÑA DE LA CANDIDATA ELVIA GARCIA SANCHEZ DEL MUNICIPIO DE IXTACAMAXTITLAN CONFORME ANEXO</t>
  </si>
  <si>
    <t>CB296210-040B-441F-B8C1-7A7432F1F76C</t>
  </si>
  <si>
    <t>LOTE DE UTILITARIOS VARIOS DISEÑOS PARA LA CAMPAÑA DE LA CANDIDATO A CARMELO GALINDO HERNANDEZ PRESIDENTE MUNICIPAL CHICHIQUILA CONFORME A ANEXO</t>
  </si>
  <si>
    <t>11E21C4B-6929-4895-80AB-9D6D1B546CAC</t>
  </si>
  <si>
    <t>LOTE DE UTILITARIOS VARIOS DISEÑOS PARA LA CAMPAÑA DE LA CANDIDATO LORENZO PLEIGO CAMPOS PRESIDENTE MUNICIPAL TLAPANALA C CONFORME A ANEXO</t>
  </si>
  <si>
    <t>F9BB283F-6F9A-48EA-9B0C-0F35596B19C7</t>
  </si>
  <si>
    <t>LOTE DE UTILITARIOS VARIOS DISEÑOS PARA LA CAMPAÑA DE LA CANDIDATO A GONZALO SAN PEIRO MARQUEZ PRESIDENTE MUNICIPAL AHUAZOTEPEC CONFORME A ANEXO</t>
  </si>
  <si>
    <t>F5732740-1153-447E-BB27-105E932D907C</t>
  </si>
  <si>
    <t>LOTE DE UTILITARIOS VARIOS DISEÑOS PARA LA CAMPAÑA DE LA CANDIDATOSOTERO SANDOVAL JUAREZ PRESIDENTE MUNICIPAL TLACOTEPEC DE BENITO JUAREZ CONFORME A ANEXO</t>
  </si>
  <si>
    <t>Omitió presentar comprobante fiscal en formato pdf y xml, aviso de contratación, contrato y cheque o transferencia</t>
  </si>
  <si>
    <t>Omitió presentar cheque o transferencia</t>
  </si>
  <si>
    <t>Omitió presentar comprobante fiscal en formato pdf y xml, aviso de contratación, contrato, muestras fotográficas y cheque o transferencia</t>
  </si>
  <si>
    <t>Referencia
dictamen</t>
  </si>
  <si>
    <t>Observaciones</t>
  </si>
  <si>
    <t>(1)</t>
  </si>
  <si>
    <t>(2)</t>
  </si>
  <si>
    <t>PN1-DR-142_18-05-2024</t>
  </si>
  <si>
    <t>Omitió presentar aviso de contratación</t>
  </si>
  <si>
    <t>ANEXO 21_MORENA_PB</t>
  </si>
  <si>
    <t>Importe Referencia 2</t>
  </si>
  <si>
    <t>Importe Referencia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</si>
</sst>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164" formatCode="dd\-mmm\-yyyy"/>
    <numFmt numFmtId="165" formatCode="dd\-mm\-yy;@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7"/>
      <color rgb="FF000000"/>
      <name val="Arial"/>
      <family val="2"/>
    </font>
    <font>
      <sz val="8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7"/>
      <color indexed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0"/>
      <color rgb="FFFFFFFF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0"/>
      <color theme="1"/>
      <name val="Arial"/>
      <family val="2"/>
    </font>
    <font>
      <sz val="8"/>
      <name val="Calibri"/>
      <family val="2"/>
      <scheme val="minor"/>
    </font>
    <font>
      <b/>
      <sz val="10"/>
      <color rgb="FFFF0066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0099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0">
    <xf numFmtId="0" fontId="0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0" borderId="0"/>
  </cellStyleXfs>
  <cellXfs count="44">
    <xf numFmtId="0" fontId="0" fillId="0" borderId="0" xfId="0"/>
    <xf numFmtId="0" fontId="0" fillId="2" borderId="0" xfId="0" applyFill="1"/>
    <xf numFmtId="0" fontId="3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 wrapText="1"/>
    </xf>
    <xf numFmtId="0" fontId="5" fillId="2" borderId="0" xfId="1" applyFont="1" applyFill="1" applyAlignment="1">
      <alignment wrapText="1"/>
    </xf>
    <xf numFmtId="0" fontId="9" fillId="2" borderId="1" xfId="0" applyFont="1" applyFill="1" applyBorder="1" applyAlignment="1">
      <alignment horizontal="center" vertical="center" wrapText="1"/>
    </xf>
    <xf numFmtId="0" fontId="7" fillId="2" borderId="0" xfId="3" applyFont="1" applyFill="1" applyAlignment="1">
      <alignment vertical="center" wrapText="1"/>
    </xf>
    <xf numFmtId="0" fontId="7" fillId="2" borderId="0" xfId="3" applyFont="1" applyFill="1" applyAlignment="1">
      <alignment vertical="center"/>
    </xf>
    <xf numFmtId="0" fontId="7" fillId="2" borderId="0" xfId="6" applyFont="1" applyFill="1" applyAlignment="1">
      <alignment vertical="center"/>
    </xf>
    <xf numFmtId="0" fontId="11" fillId="0" borderId="0" xfId="0" applyFont="1" applyAlignment="1">
      <alignment vertical="center"/>
    </xf>
    <xf numFmtId="0" fontId="13" fillId="2" borderId="0" xfId="0" applyFont="1" applyFill="1"/>
    <xf numFmtId="0" fontId="8" fillId="3" borderId="1" xfId="3" applyFont="1" applyFill="1" applyBorder="1" applyAlignment="1">
      <alignment horizontal="center" vertical="center" wrapText="1" readingOrder="1"/>
    </xf>
    <xf numFmtId="0" fontId="11" fillId="2" borderId="0" xfId="0" applyFont="1" applyFill="1" applyAlignment="1">
      <alignment vertical="center"/>
    </xf>
    <xf numFmtId="0" fontId="12" fillId="2" borderId="0" xfId="0" applyFont="1" applyFill="1" applyAlignment="1">
      <alignment horizontal="left" vertical="center"/>
    </xf>
    <xf numFmtId="0" fontId="12" fillId="2" borderId="0" xfId="0" applyFont="1" applyFill="1" applyAlignme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44" fontId="6" fillId="2" borderId="1" xfId="7" applyFont="1" applyFill="1" applyBorder="1" applyAlignment="1">
      <alignment vertical="center" wrapText="1"/>
    </xf>
    <xf numFmtId="164" fontId="13" fillId="0" borderId="1" xfId="0" applyNumberFormat="1" applyFont="1" applyBorder="1" applyAlignment="1">
      <alignment horizontal="center" vertical="center" wrapText="1"/>
    </xf>
    <xf numFmtId="165" fontId="13" fillId="0" borderId="1" xfId="0" applyNumberFormat="1" applyFont="1" applyBorder="1" applyAlignment="1">
      <alignment horizontal="center" vertical="center" wrapText="1"/>
    </xf>
    <xf numFmtId="165" fontId="13" fillId="0" borderId="1" xfId="0" applyNumberFormat="1" applyFont="1" applyBorder="1" applyAlignment="1">
      <alignment vertical="center" wrapText="1"/>
    </xf>
    <xf numFmtId="44" fontId="6" fillId="0" borderId="1" xfId="7" applyFont="1" applyFill="1" applyBorder="1" applyAlignment="1">
      <alignment vertical="center" wrapText="1"/>
    </xf>
    <xf numFmtId="4" fontId="6" fillId="0" borderId="5" xfId="4" applyNumberFormat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6" fillId="2" borderId="1" xfId="0" quotePrefix="1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44" fontId="6" fillId="4" borderId="1" xfId="7" applyFont="1" applyFill="1" applyBorder="1" applyAlignment="1">
      <alignment vertical="center" wrapText="1"/>
    </xf>
    <xf numFmtId="44" fontId="10" fillId="4" borderId="1" xfId="0" applyNumberFormat="1" applyFont="1" applyFill="1" applyBorder="1" applyAlignment="1">
      <alignment horizontal="right" vertical="center" wrapText="1"/>
    </xf>
    <xf numFmtId="0" fontId="8" fillId="3" borderId="2" xfId="3" applyFont="1" applyFill="1" applyBorder="1" applyAlignment="1">
      <alignment horizontal="center" vertical="center" wrapText="1" readingOrder="1"/>
    </xf>
    <xf numFmtId="0" fontId="8" fillId="3" borderId="3" xfId="3" applyFont="1" applyFill="1" applyBorder="1" applyAlignment="1">
      <alignment horizontal="center" vertical="center" wrapText="1" readingOrder="1"/>
    </xf>
    <xf numFmtId="0" fontId="8" fillId="3" borderId="4" xfId="3" applyFont="1" applyFill="1" applyBorder="1" applyAlignment="1">
      <alignment horizontal="center" vertical="center" wrapText="1" readingOrder="1"/>
    </xf>
    <xf numFmtId="0" fontId="8" fillId="3" borderId="5" xfId="3" applyFont="1" applyFill="1" applyBorder="1" applyAlignment="1">
      <alignment horizontal="center" vertical="center" wrapText="1" readingOrder="1"/>
    </xf>
    <xf numFmtId="0" fontId="8" fillId="3" borderId="6" xfId="3" applyFont="1" applyFill="1" applyBorder="1" applyAlignment="1">
      <alignment horizontal="center" vertical="center" wrapText="1" readingOrder="1"/>
    </xf>
    <xf numFmtId="0" fontId="10" fillId="2" borderId="2" xfId="0" applyFont="1" applyFill="1" applyBorder="1" applyAlignment="1">
      <alignment horizontal="right" vertical="center" wrapText="1"/>
    </xf>
    <xf numFmtId="0" fontId="10" fillId="2" borderId="3" xfId="0" applyFont="1" applyFill="1" applyBorder="1" applyAlignment="1">
      <alignment horizontal="right" vertical="center" wrapText="1"/>
    </xf>
    <xf numFmtId="0" fontId="10" fillId="2" borderId="4" xfId="0" applyFont="1" applyFill="1" applyBorder="1" applyAlignment="1">
      <alignment horizontal="right" vertical="center" wrapText="1"/>
    </xf>
    <xf numFmtId="0" fontId="8" fillId="3" borderId="7" xfId="3" applyFont="1" applyFill="1" applyBorder="1" applyAlignment="1">
      <alignment horizontal="center" vertical="center" wrapText="1" readingOrder="1"/>
    </xf>
    <xf numFmtId="0" fontId="8" fillId="3" borderId="8" xfId="3" applyFont="1" applyFill="1" applyBorder="1" applyAlignment="1">
      <alignment horizontal="center" vertical="center" wrapText="1" readingOrder="1"/>
    </xf>
    <xf numFmtId="0" fontId="6" fillId="2" borderId="2" xfId="0" applyFont="1" applyFill="1" applyBorder="1" applyAlignment="1">
      <alignment vertical="center" wrapText="1"/>
    </xf>
    <xf numFmtId="0" fontId="13" fillId="2" borderId="1" xfId="0" applyFont="1" applyFill="1" applyBorder="1"/>
    <xf numFmtId="0" fontId="15" fillId="4" borderId="1" xfId="3" applyFont="1" applyFill="1" applyBorder="1" applyAlignment="1">
      <alignment horizontal="center" vertical="center" wrapText="1" readingOrder="1"/>
    </xf>
    <xf numFmtId="0" fontId="10" fillId="4" borderId="1" xfId="0" applyFont="1" applyFill="1" applyBorder="1" applyAlignment="1">
      <alignment horizontal="center" vertical="center" wrapText="1"/>
    </xf>
  </cellXfs>
  <cellStyles count="10">
    <cellStyle name="Moneda" xfId="7" builtinId="4"/>
    <cellStyle name="Moneda 2" xfId="8" xr:uid="{1C924F5E-A7E0-4791-B297-346D0CC2E337}"/>
    <cellStyle name="Normal" xfId="0" builtinId="0"/>
    <cellStyle name="Normal 15" xfId="9" xr:uid="{86275A57-6093-4611-B8A2-4F84AE59EE9B}"/>
    <cellStyle name="Normal 16" xfId="3" xr:uid="{00000000-0005-0000-0000-000002000000}"/>
    <cellStyle name="Normal 2" xfId="1" xr:uid="{00000000-0005-0000-0000-000003000000}"/>
    <cellStyle name="Normal 2 2" xfId="4" xr:uid="{00000000-0005-0000-0000-000004000000}"/>
    <cellStyle name="Normal 3" xfId="2" xr:uid="{00000000-0005-0000-0000-000005000000}"/>
    <cellStyle name="Normal 4 2 8" xfId="5" xr:uid="{00000000-0005-0000-0000-000006000000}"/>
    <cellStyle name="Normal 5" xfId="6" xr:uid="{00000000-0005-0000-0000-000007000000}"/>
  </cellStyles>
  <dxfs count="0"/>
  <tableStyles count="0" defaultTableStyle="TableStyleMedium2" defaultPivotStyle="PivotStyleLight16"/>
  <colors>
    <mruColors>
      <color rgb="FFFF0066"/>
      <color rgb="FF00FF00"/>
      <color rgb="FFFF9900"/>
      <color rgb="FFCC0099"/>
      <color rgb="FFCC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65314</xdr:colOff>
      <xdr:row>0</xdr:row>
      <xdr:rowOff>43544</xdr:rowOff>
    </xdr:from>
    <xdr:to>
      <xdr:col>1</xdr:col>
      <xdr:colOff>718458</xdr:colOff>
      <xdr:row>5</xdr:row>
      <xdr:rowOff>74024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75FF518-6B64-44D8-BE8C-3A1CE3F0257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22" r="8832"/>
        <a:stretch/>
      </xdr:blipFill>
      <xdr:spPr>
        <a:xfrm>
          <a:off x="65314" y="43544"/>
          <a:ext cx="1338944" cy="101019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40"/>
  <sheetViews>
    <sheetView showGridLines="0" tabSelected="1" topLeftCell="M1" zoomScale="70" zoomScaleNormal="70" workbookViewId="0">
      <selection activeCell="S12" sqref="S12"/>
    </sheetView>
  </sheetViews>
  <sheetFormatPr baseColWidth="10" defaultColWidth="11.453125" defaultRowHeight="14.5" x14ac:dyDescent="0.35"/>
  <cols>
    <col min="1" max="1" width="10" style="1" customWidth="1"/>
    <col min="2" max="2" width="12.36328125" style="1" customWidth="1"/>
    <col min="3" max="4" width="11.54296875" style="1" customWidth="1"/>
    <col min="5" max="5" width="17.54296875" style="1" bestFit="1" customWidth="1"/>
    <col min="6" max="6" width="20.36328125" style="1" bestFit="1" customWidth="1"/>
    <col min="7" max="7" width="18.6328125" style="1" customWidth="1"/>
    <col min="8" max="8" width="23.90625" style="1" bestFit="1" customWidth="1"/>
    <col min="9" max="9" width="39.6328125" style="1" customWidth="1"/>
    <col min="10" max="10" width="17.08984375" style="1" customWidth="1"/>
    <col min="11" max="11" width="24.36328125" style="1" customWidth="1"/>
    <col min="12" max="12" width="12.6328125" style="1" customWidth="1"/>
    <col min="13" max="13" width="30.6328125" style="1" customWidth="1"/>
    <col min="14" max="14" width="63.36328125" style="1" customWidth="1"/>
    <col min="15" max="15" width="14.54296875" style="1" customWidth="1"/>
    <col min="16" max="16" width="27.6328125" style="1" customWidth="1"/>
    <col min="17" max="17" width="10.90625" style="1" bestFit="1" customWidth="1"/>
    <col min="18" max="18" width="27.6328125" style="1" customWidth="1"/>
    <col min="19" max="19" width="15.1796875" style="1" customWidth="1"/>
    <col min="20" max="20" width="14.6328125" style="1" customWidth="1"/>
    <col min="21" max="16384" width="11.453125" style="1"/>
  </cols>
  <sheetData>
    <row r="1" spans="1:20" ht="15" customHeight="1" x14ac:dyDescent="0.35">
      <c r="A1" s="7"/>
      <c r="B1" s="7"/>
      <c r="C1" s="12" t="s">
        <v>0</v>
      </c>
      <c r="D1" s="12"/>
      <c r="E1" s="7"/>
      <c r="F1" s="7"/>
      <c r="G1" s="7"/>
    </row>
    <row r="2" spans="1:20" ht="15" customHeight="1" x14ac:dyDescent="0.35">
      <c r="A2" s="7"/>
      <c r="B2" s="7"/>
      <c r="C2" s="12" t="s">
        <v>1</v>
      </c>
      <c r="D2" s="12"/>
      <c r="E2" s="7"/>
      <c r="F2" s="7"/>
      <c r="G2" s="7"/>
    </row>
    <row r="3" spans="1:20" ht="15" customHeight="1" x14ac:dyDescent="0.35">
      <c r="A3" s="7"/>
      <c r="B3" s="7"/>
      <c r="C3" s="12" t="s">
        <v>2</v>
      </c>
      <c r="D3" s="12"/>
      <c r="E3" s="7"/>
      <c r="F3" s="7"/>
      <c r="G3" s="7"/>
    </row>
    <row r="4" spans="1:20" ht="15" customHeight="1" x14ac:dyDescent="0.35">
      <c r="A4" s="7"/>
      <c r="B4" s="7"/>
      <c r="C4" s="13" t="s">
        <v>21</v>
      </c>
      <c r="D4" s="13"/>
      <c r="E4" s="7"/>
      <c r="F4" s="7"/>
      <c r="G4" s="7"/>
    </row>
    <row r="5" spans="1:20" ht="15.5" x14ac:dyDescent="0.35">
      <c r="A5" s="7"/>
      <c r="B5" s="7"/>
      <c r="C5" s="14" t="s">
        <v>22</v>
      </c>
      <c r="D5" s="14"/>
      <c r="E5" s="7"/>
      <c r="F5" s="7"/>
      <c r="G5" s="7"/>
    </row>
    <row r="6" spans="1:20" ht="15" customHeight="1" x14ac:dyDescent="0.35">
      <c r="A6" s="8"/>
      <c r="B6" s="8"/>
      <c r="C6" s="14" t="s">
        <v>23</v>
      </c>
      <c r="D6" s="14"/>
      <c r="E6" s="8"/>
      <c r="F6" s="8"/>
      <c r="G6" s="8"/>
    </row>
    <row r="7" spans="1:20" ht="15" customHeight="1" x14ac:dyDescent="0.35">
      <c r="A7" s="8"/>
      <c r="B7" s="8"/>
      <c r="C7" s="12" t="s">
        <v>17</v>
      </c>
      <c r="D7" s="12"/>
      <c r="E7" s="8"/>
      <c r="F7" s="8"/>
      <c r="G7" s="8"/>
    </row>
    <row r="8" spans="1:20" ht="15" customHeight="1" x14ac:dyDescent="0.35">
      <c r="A8" s="8"/>
      <c r="B8" s="8"/>
      <c r="C8" s="9" t="s">
        <v>115</v>
      </c>
      <c r="D8" s="9"/>
      <c r="E8" s="8"/>
      <c r="F8" s="8"/>
      <c r="G8" s="8"/>
      <c r="K8" s="30" t="s">
        <v>3</v>
      </c>
      <c r="L8" s="31"/>
      <c r="M8" s="31"/>
      <c r="N8" s="31"/>
      <c r="O8" s="32"/>
      <c r="P8" s="33" t="s">
        <v>4</v>
      </c>
      <c r="Q8" s="33" t="s">
        <v>109</v>
      </c>
      <c r="R8" s="38" t="s">
        <v>110</v>
      </c>
      <c r="S8" s="42" t="s">
        <v>117</v>
      </c>
      <c r="T8" s="42" t="s">
        <v>116</v>
      </c>
    </row>
    <row r="9" spans="1:20" s="10" customFormat="1" ht="53" customHeight="1" x14ac:dyDescent="0.25">
      <c r="A9" s="11" t="s">
        <v>5</v>
      </c>
      <c r="B9" s="11" t="s">
        <v>6</v>
      </c>
      <c r="C9" s="11" t="s">
        <v>7</v>
      </c>
      <c r="D9" s="11" t="s">
        <v>18</v>
      </c>
      <c r="E9" s="11" t="s">
        <v>8</v>
      </c>
      <c r="F9" s="11" t="s">
        <v>16</v>
      </c>
      <c r="G9" s="11" t="s">
        <v>9</v>
      </c>
      <c r="H9" s="11" t="s">
        <v>10</v>
      </c>
      <c r="I9" s="11" t="s">
        <v>11</v>
      </c>
      <c r="J9" s="11" t="s">
        <v>14</v>
      </c>
      <c r="K9" s="11" t="s">
        <v>12</v>
      </c>
      <c r="L9" s="11" t="s">
        <v>20</v>
      </c>
      <c r="M9" s="11" t="s">
        <v>13</v>
      </c>
      <c r="N9" s="11" t="s">
        <v>19</v>
      </c>
      <c r="O9" s="11" t="s">
        <v>14</v>
      </c>
      <c r="P9" s="34"/>
      <c r="Q9" s="34"/>
      <c r="R9" s="39"/>
      <c r="S9" s="42"/>
      <c r="T9" s="42"/>
    </row>
    <row r="10" spans="1:20" s="10" customFormat="1" ht="62.5" x14ac:dyDescent="0.25">
      <c r="A10" s="5">
        <v>1</v>
      </c>
      <c r="B10" s="16">
        <v>12535</v>
      </c>
      <c r="C10" s="5" t="s">
        <v>24</v>
      </c>
      <c r="D10" s="5" t="s">
        <v>22</v>
      </c>
      <c r="E10" s="15"/>
      <c r="F10" s="15" t="s">
        <v>25</v>
      </c>
      <c r="G10" s="15" t="s">
        <v>25</v>
      </c>
      <c r="H10" s="15" t="s">
        <v>51</v>
      </c>
      <c r="I10" s="17" t="s">
        <v>52</v>
      </c>
      <c r="J10" s="19">
        <v>200000</v>
      </c>
      <c r="K10" s="24" t="s">
        <v>27</v>
      </c>
      <c r="L10" s="20" t="s">
        <v>27</v>
      </c>
      <c r="M10" s="21" t="s">
        <v>27</v>
      </c>
      <c r="N10" s="22" t="s">
        <v>27</v>
      </c>
      <c r="O10" s="28">
        <v>200000</v>
      </c>
      <c r="P10" s="18" t="s">
        <v>106</v>
      </c>
      <c r="Q10" s="26" t="s">
        <v>111</v>
      </c>
      <c r="R10" s="40"/>
      <c r="S10" s="28">
        <v>200000</v>
      </c>
      <c r="T10" s="41"/>
    </row>
    <row r="11" spans="1:20" s="10" customFormat="1" ht="87.5" x14ac:dyDescent="0.25">
      <c r="A11" s="5">
        <v>2</v>
      </c>
      <c r="B11" s="16">
        <v>12535</v>
      </c>
      <c r="C11" s="5" t="s">
        <v>24</v>
      </c>
      <c r="D11" s="5" t="s">
        <v>22</v>
      </c>
      <c r="E11" s="15"/>
      <c r="F11" s="15" t="s">
        <v>25</v>
      </c>
      <c r="G11" s="15" t="s">
        <v>25</v>
      </c>
      <c r="H11" s="15" t="s">
        <v>113</v>
      </c>
      <c r="I11" s="17" t="s">
        <v>53</v>
      </c>
      <c r="J11" s="19">
        <v>169940</v>
      </c>
      <c r="K11" s="24" t="s">
        <v>76</v>
      </c>
      <c r="L11" s="20">
        <v>45434</v>
      </c>
      <c r="M11" s="21" t="s">
        <v>77</v>
      </c>
      <c r="N11" s="22" t="s">
        <v>78</v>
      </c>
      <c r="O11" s="23">
        <v>169940</v>
      </c>
      <c r="P11" s="18" t="s">
        <v>107</v>
      </c>
      <c r="Q11" s="26" t="s">
        <v>112</v>
      </c>
      <c r="R11" s="40" t="s">
        <v>107</v>
      </c>
      <c r="S11" s="41"/>
      <c r="T11" s="28">
        <v>169940</v>
      </c>
    </row>
    <row r="12" spans="1:20" s="10" customFormat="1" ht="62.5" x14ac:dyDescent="0.25">
      <c r="A12" s="5">
        <v>3</v>
      </c>
      <c r="B12" s="16">
        <v>12535</v>
      </c>
      <c r="C12" s="5" t="s">
        <v>24</v>
      </c>
      <c r="D12" s="5" t="s">
        <v>22</v>
      </c>
      <c r="E12" s="15"/>
      <c r="F12" s="15" t="s">
        <v>25</v>
      </c>
      <c r="G12" s="15" t="s">
        <v>25</v>
      </c>
      <c r="H12" s="15" t="s">
        <v>54</v>
      </c>
      <c r="I12" s="17" t="s">
        <v>55</v>
      </c>
      <c r="J12" s="19">
        <v>239203.6</v>
      </c>
      <c r="K12" s="24" t="s">
        <v>79</v>
      </c>
      <c r="L12" s="20">
        <v>45435</v>
      </c>
      <c r="M12" s="21" t="s">
        <v>80</v>
      </c>
      <c r="N12" s="22" t="s">
        <v>81</v>
      </c>
      <c r="O12" s="23">
        <v>239203.6</v>
      </c>
      <c r="P12" s="18" t="s">
        <v>107</v>
      </c>
      <c r="Q12" s="26" t="s">
        <v>111</v>
      </c>
      <c r="R12" s="40"/>
      <c r="S12" s="28">
        <v>239203.6</v>
      </c>
      <c r="T12" s="23"/>
    </row>
    <row r="13" spans="1:20" s="10" customFormat="1" ht="87.5" x14ac:dyDescent="0.25">
      <c r="A13" s="5">
        <v>7</v>
      </c>
      <c r="B13" s="16">
        <v>12535</v>
      </c>
      <c r="C13" s="5" t="s">
        <v>24</v>
      </c>
      <c r="D13" s="5" t="s">
        <v>22</v>
      </c>
      <c r="E13" s="15"/>
      <c r="F13" s="15" t="s">
        <v>25</v>
      </c>
      <c r="G13" s="15" t="s">
        <v>25</v>
      </c>
      <c r="H13" s="15" t="s">
        <v>56</v>
      </c>
      <c r="I13" s="17" t="s">
        <v>57</v>
      </c>
      <c r="J13" s="19">
        <v>225620</v>
      </c>
      <c r="K13" s="24" t="s">
        <v>82</v>
      </c>
      <c r="L13" s="20">
        <v>45439</v>
      </c>
      <c r="M13" s="21" t="s">
        <v>83</v>
      </c>
      <c r="N13" s="22" t="s">
        <v>84</v>
      </c>
      <c r="O13" s="23">
        <v>225620</v>
      </c>
      <c r="P13" s="18" t="s">
        <v>107</v>
      </c>
      <c r="Q13" s="26" t="s">
        <v>112</v>
      </c>
      <c r="R13" s="40" t="s">
        <v>107</v>
      </c>
      <c r="S13" s="41"/>
      <c r="T13" s="28">
        <v>225620</v>
      </c>
    </row>
    <row r="14" spans="1:20" s="10" customFormat="1" ht="62.5" x14ac:dyDescent="0.25">
      <c r="A14" s="5">
        <v>10</v>
      </c>
      <c r="B14" s="16">
        <v>12535</v>
      </c>
      <c r="C14" s="5" t="s">
        <v>24</v>
      </c>
      <c r="D14" s="5" t="s">
        <v>22</v>
      </c>
      <c r="E14" s="15"/>
      <c r="F14" s="15" t="s">
        <v>25</v>
      </c>
      <c r="G14" s="15" t="s">
        <v>25</v>
      </c>
      <c r="H14" s="15" t="s">
        <v>58</v>
      </c>
      <c r="I14" s="17" t="s">
        <v>59</v>
      </c>
      <c r="J14" s="19">
        <v>1531200</v>
      </c>
      <c r="K14" s="24" t="s">
        <v>27</v>
      </c>
      <c r="L14" s="20" t="s">
        <v>27</v>
      </c>
      <c r="M14" s="21" t="s">
        <v>27</v>
      </c>
      <c r="N14" s="22" t="s">
        <v>27</v>
      </c>
      <c r="O14" s="28">
        <v>1531200</v>
      </c>
      <c r="P14" s="18" t="s">
        <v>108</v>
      </c>
      <c r="Q14" s="26" t="s">
        <v>112</v>
      </c>
      <c r="R14" s="40" t="s">
        <v>108</v>
      </c>
      <c r="S14" s="41"/>
      <c r="T14" s="28">
        <v>1531200</v>
      </c>
    </row>
    <row r="15" spans="1:20" s="10" customFormat="1" ht="37.5" x14ac:dyDescent="0.25">
      <c r="A15" s="5">
        <v>11</v>
      </c>
      <c r="B15" s="16">
        <v>16206</v>
      </c>
      <c r="C15" s="5" t="s">
        <v>24</v>
      </c>
      <c r="D15" s="5" t="s">
        <v>22</v>
      </c>
      <c r="E15" s="15" t="s">
        <v>31</v>
      </c>
      <c r="F15" s="15" t="s">
        <v>32</v>
      </c>
      <c r="G15" s="15" t="s">
        <v>26</v>
      </c>
      <c r="H15" s="15" t="s">
        <v>60</v>
      </c>
      <c r="I15" s="17" t="s">
        <v>61</v>
      </c>
      <c r="J15" s="19">
        <v>24882</v>
      </c>
      <c r="K15" s="24" t="s">
        <v>85</v>
      </c>
      <c r="L15" s="20">
        <v>45439</v>
      </c>
      <c r="M15" s="21" t="s">
        <v>28</v>
      </c>
      <c r="N15" s="22" t="s">
        <v>86</v>
      </c>
      <c r="O15" s="23">
        <v>24882</v>
      </c>
      <c r="P15" s="18" t="s">
        <v>29</v>
      </c>
      <c r="Q15" s="26" t="s">
        <v>112</v>
      </c>
      <c r="R15" s="40" t="s">
        <v>114</v>
      </c>
      <c r="S15" s="41"/>
      <c r="T15" s="28">
        <v>24882</v>
      </c>
    </row>
    <row r="16" spans="1:20" s="10" customFormat="1" ht="62.5" x14ac:dyDescent="0.25">
      <c r="A16" s="5">
        <v>12</v>
      </c>
      <c r="B16" s="16">
        <v>16270</v>
      </c>
      <c r="C16" s="5" t="s">
        <v>24</v>
      </c>
      <c r="D16" s="5" t="s">
        <v>22</v>
      </c>
      <c r="E16" s="15" t="s">
        <v>33</v>
      </c>
      <c r="F16" s="15" t="s">
        <v>34</v>
      </c>
      <c r="G16" s="15" t="s">
        <v>26</v>
      </c>
      <c r="H16" s="15" t="s">
        <v>60</v>
      </c>
      <c r="I16" s="17" t="s">
        <v>62</v>
      </c>
      <c r="J16" s="19">
        <v>39730</v>
      </c>
      <c r="K16" s="24" t="s">
        <v>87</v>
      </c>
      <c r="L16" s="20">
        <v>45439</v>
      </c>
      <c r="M16" s="21" t="s">
        <v>28</v>
      </c>
      <c r="N16" s="22" t="s">
        <v>88</v>
      </c>
      <c r="O16" s="23">
        <v>39730</v>
      </c>
      <c r="P16" s="18" t="s">
        <v>30</v>
      </c>
      <c r="Q16" s="26" t="s">
        <v>111</v>
      </c>
      <c r="R16" s="40"/>
      <c r="S16" s="28">
        <v>39730</v>
      </c>
      <c r="T16" s="41"/>
    </row>
    <row r="17" spans="1:20" s="10" customFormat="1" ht="62.5" x14ac:dyDescent="0.25">
      <c r="A17" s="5">
        <v>13</v>
      </c>
      <c r="B17" s="16">
        <v>16221</v>
      </c>
      <c r="C17" s="5" t="s">
        <v>24</v>
      </c>
      <c r="D17" s="5" t="s">
        <v>22</v>
      </c>
      <c r="E17" s="15" t="s">
        <v>35</v>
      </c>
      <c r="F17" s="15" t="s">
        <v>36</v>
      </c>
      <c r="G17" s="15" t="s">
        <v>26</v>
      </c>
      <c r="H17" s="15" t="s">
        <v>63</v>
      </c>
      <c r="I17" s="17" t="s">
        <v>64</v>
      </c>
      <c r="J17" s="19">
        <v>17081</v>
      </c>
      <c r="K17" s="24" t="s">
        <v>89</v>
      </c>
      <c r="L17" s="20">
        <v>45439</v>
      </c>
      <c r="M17" s="21" t="s">
        <v>28</v>
      </c>
      <c r="N17" s="22" t="s">
        <v>90</v>
      </c>
      <c r="O17" s="23">
        <v>17081</v>
      </c>
      <c r="P17" s="18" t="s">
        <v>30</v>
      </c>
      <c r="Q17" s="26" t="s">
        <v>111</v>
      </c>
      <c r="R17" s="40"/>
      <c r="S17" s="28">
        <v>17081</v>
      </c>
      <c r="T17" s="41"/>
    </row>
    <row r="18" spans="1:20" s="10" customFormat="1" ht="75" x14ac:dyDescent="0.25">
      <c r="A18" s="5">
        <v>14</v>
      </c>
      <c r="B18" s="16">
        <v>16247</v>
      </c>
      <c r="C18" s="5" t="s">
        <v>24</v>
      </c>
      <c r="D18" s="5" t="s">
        <v>22</v>
      </c>
      <c r="E18" s="15" t="s">
        <v>37</v>
      </c>
      <c r="F18" s="15" t="s">
        <v>38</v>
      </c>
      <c r="G18" s="15" t="s">
        <v>26</v>
      </c>
      <c r="H18" s="15" t="s">
        <v>65</v>
      </c>
      <c r="I18" s="17" t="s">
        <v>66</v>
      </c>
      <c r="J18" s="19">
        <v>18966</v>
      </c>
      <c r="K18" s="24" t="s">
        <v>91</v>
      </c>
      <c r="L18" s="20">
        <v>45439</v>
      </c>
      <c r="M18" s="21" t="s">
        <v>28</v>
      </c>
      <c r="N18" s="22" t="s">
        <v>92</v>
      </c>
      <c r="O18" s="23">
        <v>18966</v>
      </c>
      <c r="P18" s="18" t="s">
        <v>30</v>
      </c>
      <c r="Q18" s="26" t="s">
        <v>111</v>
      </c>
      <c r="R18" s="40"/>
      <c r="S18" s="28">
        <v>18966</v>
      </c>
      <c r="T18" s="41"/>
    </row>
    <row r="19" spans="1:20" s="10" customFormat="1" ht="87.5" x14ac:dyDescent="0.25">
      <c r="A19" s="5">
        <v>15</v>
      </c>
      <c r="B19" s="16">
        <v>16053</v>
      </c>
      <c r="C19" s="5" t="s">
        <v>24</v>
      </c>
      <c r="D19" s="5" t="s">
        <v>22</v>
      </c>
      <c r="E19" s="15" t="s">
        <v>39</v>
      </c>
      <c r="F19" s="15" t="s">
        <v>40</v>
      </c>
      <c r="G19" s="15" t="s">
        <v>26</v>
      </c>
      <c r="H19" s="15" t="s">
        <v>67</v>
      </c>
      <c r="I19" s="17" t="s">
        <v>68</v>
      </c>
      <c r="J19" s="19">
        <v>19169</v>
      </c>
      <c r="K19" s="24" t="s">
        <v>93</v>
      </c>
      <c r="L19" s="20">
        <v>45439</v>
      </c>
      <c r="M19" s="21" t="s">
        <v>28</v>
      </c>
      <c r="N19" s="22" t="s">
        <v>94</v>
      </c>
      <c r="O19" s="23">
        <v>19169</v>
      </c>
      <c r="P19" s="18" t="s">
        <v>30</v>
      </c>
      <c r="Q19" s="26" t="s">
        <v>111</v>
      </c>
      <c r="R19" s="40"/>
      <c r="S19" s="28">
        <v>19169</v>
      </c>
      <c r="T19" s="41"/>
    </row>
    <row r="20" spans="1:20" s="10" customFormat="1" ht="62.5" x14ac:dyDescent="0.25">
      <c r="A20" s="5">
        <v>16</v>
      </c>
      <c r="B20" s="16">
        <v>16050</v>
      </c>
      <c r="C20" s="5" t="s">
        <v>24</v>
      </c>
      <c r="D20" s="5" t="s">
        <v>22</v>
      </c>
      <c r="E20" s="15" t="s">
        <v>41</v>
      </c>
      <c r="F20" s="15" t="s">
        <v>42</v>
      </c>
      <c r="G20" s="15" t="s">
        <v>26</v>
      </c>
      <c r="H20" s="15" t="s">
        <v>69</v>
      </c>
      <c r="I20" s="17" t="s">
        <v>70</v>
      </c>
      <c r="J20" s="19">
        <v>25082.68</v>
      </c>
      <c r="K20" s="24" t="s">
        <v>95</v>
      </c>
      <c r="L20" s="20">
        <v>45427</v>
      </c>
      <c r="M20" s="21" t="s">
        <v>96</v>
      </c>
      <c r="N20" s="22" t="s">
        <v>97</v>
      </c>
      <c r="O20" s="23">
        <v>25082.68</v>
      </c>
      <c r="P20" s="18" t="s">
        <v>30</v>
      </c>
      <c r="Q20" s="26" t="s">
        <v>111</v>
      </c>
      <c r="R20" s="40"/>
      <c r="S20" s="28">
        <v>25082.68</v>
      </c>
      <c r="T20" s="41"/>
    </row>
    <row r="21" spans="1:20" s="10" customFormat="1" ht="75" x14ac:dyDescent="0.25">
      <c r="A21" s="5">
        <v>17</v>
      </c>
      <c r="B21" s="16">
        <v>16100</v>
      </c>
      <c r="C21" s="5" t="s">
        <v>24</v>
      </c>
      <c r="D21" s="5" t="s">
        <v>22</v>
      </c>
      <c r="E21" s="15" t="s">
        <v>43</v>
      </c>
      <c r="F21" s="15" t="s">
        <v>44</v>
      </c>
      <c r="G21" s="15" t="s">
        <v>26</v>
      </c>
      <c r="H21" s="15" t="s">
        <v>60</v>
      </c>
      <c r="I21" s="17" t="s">
        <v>71</v>
      </c>
      <c r="J21" s="19">
        <v>35960</v>
      </c>
      <c r="K21" s="24" t="s">
        <v>98</v>
      </c>
      <c r="L21" s="20">
        <v>45439</v>
      </c>
      <c r="M21" s="21" t="s">
        <v>28</v>
      </c>
      <c r="N21" s="22" t="s">
        <v>99</v>
      </c>
      <c r="O21" s="23">
        <v>35960</v>
      </c>
      <c r="P21" s="18" t="s">
        <v>30</v>
      </c>
      <c r="Q21" s="26" t="s">
        <v>111</v>
      </c>
      <c r="R21" s="40"/>
      <c r="S21" s="28">
        <v>35960</v>
      </c>
      <c r="T21" s="41"/>
    </row>
    <row r="22" spans="1:20" s="10" customFormat="1" ht="62.5" x14ac:dyDescent="0.25">
      <c r="A22" s="5">
        <v>18</v>
      </c>
      <c r="B22" s="16">
        <v>16057</v>
      </c>
      <c r="C22" s="5" t="s">
        <v>24</v>
      </c>
      <c r="D22" s="5" t="s">
        <v>22</v>
      </c>
      <c r="E22" s="15" t="s">
        <v>45</v>
      </c>
      <c r="F22" s="15" t="s">
        <v>46</v>
      </c>
      <c r="G22" s="15" t="s">
        <v>26</v>
      </c>
      <c r="H22" s="15" t="s">
        <v>60</v>
      </c>
      <c r="I22" s="17" t="s">
        <v>72</v>
      </c>
      <c r="J22" s="19">
        <v>31194.14</v>
      </c>
      <c r="K22" s="24" t="s">
        <v>100</v>
      </c>
      <c r="L22" s="20">
        <v>45439</v>
      </c>
      <c r="M22" s="21" t="s">
        <v>28</v>
      </c>
      <c r="N22" s="22" t="s">
        <v>101</v>
      </c>
      <c r="O22" s="23">
        <v>31194.14</v>
      </c>
      <c r="P22" s="18" t="s">
        <v>30</v>
      </c>
      <c r="Q22" s="26" t="s">
        <v>111</v>
      </c>
      <c r="R22" s="40"/>
      <c r="S22" s="28">
        <v>31194.14</v>
      </c>
      <c r="T22" s="41"/>
    </row>
    <row r="23" spans="1:20" s="10" customFormat="1" ht="75" x14ac:dyDescent="0.25">
      <c r="A23" s="5">
        <v>19</v>
      </c>
      <c r="B23" s="16">
        <v>16253</v>
      </c>
      <c r="C23" s="5" t="s">
        <v>24</v>
      </c>
      <c r="D23" s="5" t="s">
        <v>22</v>
      </c>
      <c r="E23" s="15" t="s">
        <v>47</v>
      </c>
      <c r="F23" s="15" t="s">
        <v>48</v>
      </c>
      <c r="G23" s="15" t="s">
        <v>26</v>
      </c>
      <c r="H23" s="15" t="s">
        <v>73</v>
      </c>
      <c r="I23" s="17" t="s">
        <v>74</v>
      </c>
      <c r="J23" s="19">
        <v>26076.1</v>
      </c>
      <c r="K23" s="24" t="s">
        <v>102</v>
      </c>
      <c r="L23" s="20">
        <v>45439</v>
      </c>
      <c r="M23" s="21" t="s">
        <v>28</v>
      </c>
      <c r="N23" s="22" t="s">
        <v>103</v>
      </c>
      <c r="O23" s="23">
        <v>26076.1</v>
      </c>
      <c r="P23" s="18" t="s">
        <v>30</v>
      </c>
      <c r="Q23" s="26" t="s">
        <v>111</v>
      </c>
      <c r="R23" s="40"/>
      <c r="S23" s="28">
        <v>26076.1</v>
      </c>
      <c r="T23" s="41"/>
    </row>
    <row r="24" spans="1:20" s="10" customFormat="1" ht="75" x14ac:dyDescent="0.25">
      <c r="A24" s="5">
        <v>20</v>
      </c>
      <c r="B24" s="16">
        <v>16257</v>
      </c>
      <c r="C24" s="5" t="s">
        <v>24</v>
      </c>
      <c r="D24" s="5" t="s">
        <v>22</v>
      </c>
      <c r="E24" s="15" t="s">
        <v>49</v>
      </c>
      <c r="F24" s="15" t="s">
        <v>50</v>
      </c>
      <c r="G24" s="15" t="s">
        <v>26</v>
      </c>
      <c r="H24" s="15" t="s">
        <v>60</v>
      </c>
      <c r="I24" s="17" t="s">
        <v>75</v>
      </c>
      <c r="J24" s="19">
        <v>30279.48</v>
      </c>
      <c r="K24" s="24" t="s">
        <v>104</v>
      </c>
      <c r="L24" s="20">
        <v>45439</v>
      </c>
      <c r="M24" s="21" t="s">
        <v>28</v>
      </c>
      <c r="N24" s="22" t="s">
        <v>105</v>
      </c>
      <c r="O24" s="23">
        <v>30279.48</v>
      </c>
      <c r="P24" s="18" t="s">
        <v>30</v>
      </c>
      <c r="Q24" s="26" t="s">
        <v>111</v>
      </c>
      <c r="R24" s="40"/>
      <c r="S24" s="28">
        <v>30279.48</v>
      </c>
      <c r="T24" s="41"/>
    </row>
    <row r="25" spans="1:20" s="10" customFormat="1" ht="11.25" customHeight="1" x14ac:dyDescent="0.25">
      <c r="A25" s="35" t="s">
        <v>15</v>
      </c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7"/>
      <c r="O25" s="29">
        <f>SUM(O10:O24)</f>
        <v>2634384.0000000005</v>
      </c>
      <c r="P25" s="27"/>
      <c r="Q25" s="25"/>
      <c r="R25" s="43" t="s">
        <v>15</v>
      </c>
      <c r="S25" s="29">
        <f t="shared" ref="S25:T25" si="0">SUM(S10:S24)</f>
        <v>682742</v>
      </c>
      <c r="T25" s="29">
        <f t="shared" si="0"/>
        <v>1951642</v>
      </c>
    </row>
    <row r="26" spans="1:20" x14ac:dyDescent="0.3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20" x14ac:dyDescent="0.3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6"/>
    </row>
    <row r="28" spans="1:20" x14ac:dyDescent="0.3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20" x14ac:dyDescent="0.3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4" spans="1:18" ht="45.75" customHeight="1" x14ac:dyDescent="0.3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4"/>
      <c r="O34" s="4"/>
      <c r="P34" s="4"/>
      <c r="Q34" s="4"/>
      <c r="R34" s="4"/>
    </row>
    <row r="35" spans="1:18" ht="42" customHeight="1" x14ac:dyDescent="0.3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4"/>
      <c r="O35" s="4"/>
      <c r="P35" s="4"/>
      <c r="Q35" s="4"/>
      <c r="R35" s="4"/>
    </row>
    <row r="36" spans="1:18" ht="30.75" customHeight="1" x14ac:dyDescent="0.3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4"/>
      <c r="O36" s="4"/>
      <c r="P36" s="4"/>
      <c r="Q36" s="4"/>
      <c r="R36" s="4"/>
    </row>
    <row r="37" spans="1:18" ht="30.75" customHeight="1" x14ac:dyDescent="0.3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4"/>
      <c r="O37" s="4"/>
      <c r="P37" s="4"/>
      <c r="Q37" s="4"/>
      <c r="R37" s="4"/>
    </row>
    <row r="38" spans="1:18" x14ac:dyDescent="0.3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  <c r="O38" s="4"/>
      <c r="P38" s="4"/>
      <c r="Q38" s="4"/>
      <c r="R38" s="4"/>
    </row>
    <row r="39" spans="1:18" x14ac:dyDescent="0.3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4"/>
      <c r="O39" s="4"/>
      <c r="P39" s="4"/>
      <c r="Q39" s="4"/>
      <c r="R39" s="4"/>
    </row>
    <row r="40" spans="1:18" x14ac:dyDescent="0.3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  <c r="O40" s="4"/>
      <c r="P40" s="4"/>
      <c r="Q40" s="4"/>
      <c r="R40" s="4"/>
    </row>
  </sheetData>
  <autoFilter ref="Q8:R25" xr:uid="{00000000-0001-0000-0000-000000000000}"/>
  <mergeCells count="7">
    <mergeCell ref="S8:S9"/>
    <mergeCell ref="T8:T9"/>
    <mergeCell ref="K8:O8"/>
    <mergeCell ref="P8:P9"/>
    <mergeCell ref="A25:N25"/>
    <mergeCell ref="Q8:Q9"/>
    <mergeCell ref="R8:R9"/>
  </mergeCells>
  <phoneticPr fontId="14" type="noConversion"/>
  <pageMargins left="0.7" right="0.7" top="0.75" bottom="0.75" header="0.3" footer="0.3"/>
  <pageSetup orientation="portrait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548674a-8c8e-461f-9789-3afdb685f212" xsi:nil="true"/>
    <lcf76f155ced4ddcb4097134ff3c332f xmlns="91f1618d-99a5-4675-b3ad-f64d35c56766">
      <Terms xmlns="http://schemas.microsoft.com/office/infopath/2007/PartnerControls"/>
    </lcf76f155ced4ddcb4097134ff3c332f>
    <SharedWithUsers xmlns="0548674a-8c8e-461f-9789-3afdb685f212">
      <UserInfo>
        <DisplayName/>
        <AccountId xsi:nil="true"/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7" ma:contentTypeDescription="Crear nuevo documento." ma:contentTypeScope="" ma:versionID="88c03d06366c2616dab08bc016c74090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efd857fb7fbc0bd18b0dedf47067d85b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2e463c2b-d65f-4673-a5f0-26db3eb3a53f}" ma:internalName="TaxCatchAll" ma:showField="CatchAllData" ma:web="0548674a-8c8e-461f-9789-3afdb685f2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8F89CDC-B33B-4B55-B8B2-D4811F49561C}">
  <ds:schemaRefs>
    <ds:schemaRef ds:uri="http://schemas.microsoft.com/office/2006/metadata/properties"/>
    <ds:schemaRef ds:uri="http://schemas.microsoft.com/office/infopath/2007/PartnerControls"/>
    <ds:schemaRef ds:uri="242a7326-e9d9-48f9-8d8e-6dd6c134011f"/>
    <ds:schemaRef ds:uri="daccb089-7dba-4014-a56a-eb0056989556"/>
    <ds:schemaRef ds:uri="e9b28f53-5b2a-49ef-a139-80fdba2ac6fe"/>
    <ds:schemaRef ds:uri="aeabc4ea-eae0-4994-8b86-82378b6e1239"/>
  </ds:schemaRefs>
</ds:datastoreItem>
</file>

<file path=customXml/itemProps2.xml><?xml version="1.0" encoding="utf-8"?>
<ds:datastoreItem xmlns:ds="http://schemas.openxmlformats.org/officeDocument/2006/customXml" ds:itemID="{92B063D1-8553-44D7-9061-AFE4FD6D3F22}"/>
</file>

<file path=customXml/itemProps3.xml><?xml version="1.0" encoding="utf-8"?>
<ds:datastoreItem xmlns:ds="http://schemas.openxmlformats.org/officeDocument/2006/customXml" ds:itemID="{B68453EA-858F-49F4-B114-992F71B2D10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21_MORENA_PB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LEYVA GUTIERREZ HECTOR RAMON</dc:creator>
  <cp:keywords/>
  <dc:description/>
  <cp:lastModifiedBy>HERNANDEZ CARDENAS CARLOS FERNANDO</cp:lastModifiedBy>
  <cp:revision/>
  <dcterms:created xsi:type="dcterms:W3CDTF">2019-05-23T18:02:24Z</dcterms:created>
  <dcterms:modified xsi:type="dcterms:W3CDTF">2024-12-11T22:12:58Z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  <property fmtid="{D5CDD505-2E9C-101B-9397-08002B2CF9AE}" pid="3" name="MediaServiceImageTags">
    <vt:lpwstr/>
  </property>
  <property fmtid="{D5CDD505-2E9C-101B-9397-08002B2CF9AE}" pid="4" name="Order">
    <vt:r8>95593000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  <property fmtid="{D5CDD505-2E9C-101B-9397-08002B2CF9AE}" pid="12" name="TriggerFlowInfo">
    <vt:lpwstr/>
  </property>
</Properties>
</file>